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INFORMS\КОМІТЕТИ\КПА\20230531_45\КЛО\МР_(спец)_МКУА_04-26-02_2лоти_ВД\ППА\"/>
    </mc:Choice>
  </mc:AlternateContent>
  <bookViews>
    <workbookView xWindow="0" yWindow="0" windowWidth="21540" windowHeight="6615" tabRatio="896"/>
  </bookViews>
  <sheets>
    <sheet name="ППА" sheetId="3" r:id="rId1"/>
    <sheet name="Журнал торгів" sheetId="9" r:id="rId2"/>
    <sheet name="ППА_застава" sheetId="4" r:id="rId3"/>
    <sheet name="ППА_порука" sheetId="7" r:id="rId4"/>
  </sheets>
  <calcPr calcId="191029"/>
</workbook>
</file>

<file path=xl/calcChain.xml><?xml version="1.0" encoding="utf-8"?>
<calcChain xmlns="http://schemas.openxmlformats.org/spreadsheetml/2006/main">
  <c r="B23" i="3" l="1"/>
  <c r="B22" i="3"/>
  <c r="B21" i="3"/>
</calcChain>
</file>

<file path=xl/sharedStrings.xml><?xml version="1.0" encoding="utf-8"?>
<sst xmlns="http://schemas.openxmlformats.org/spreadsheetml/2006/main" count="141" uniqueCount="117">
  <si>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</si>
  <si>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</si>
  <si>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</si>
  <si>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</si>
  <si>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</si>
  <si>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</si>
  <si>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</si>
  <si>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</si>
  <si>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</si>
  <si>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</si>
  <si>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</si>
  <si>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</si>
  <si>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</si>
  <si>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</si>
  <si>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</si>
  <si>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</si>
  <si>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</si>
  <si>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</si>
  <si>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</si>
  <si>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</si>
  <si>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</si>
  <si>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</si>
  <si>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</si>
  <si>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</si>
  <si>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</si>
  <si>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</si>
  <si>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</si>
  <si>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</si>
  <si>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</si>
  <si>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</si>
  <si>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</si>
  <si>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</si>
  <si>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</si>
  <si>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</si>
  <si>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</si>
  <si>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</si>
  <si>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</si>
  <si>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</si>
  <si>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</si>
  <si>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</si>
  <si>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</si>
  <si>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</si>
  <si>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</si>
  <si>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</si>
  <si>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</si>
  <si>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</si>
  <si>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</si>
  <si>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</si>
  <si>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</si>
  <si>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</si>
  <si>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</si>
  <si>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</si>
  <si>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</si>
  <si>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</si>
  <si>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</si>
  <si>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</si>
  <si>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</si>
  <si>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</si>
  <si>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</si>
  <si>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</si>
  <si>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</si>
  <si>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</si>
  <si>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</si>
  <si>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</si>
  <si>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</si>
  <si>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</si>
  <si>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</si>
  <si>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</si>
  <si>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</si>
  <si>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</si>
  <si>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</si>
  <si>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</si>
  <si>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</si>
  <si>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</si>
  <si>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</si>
  <si>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</si>
  <si>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</si>
  <si>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</si>
  <si>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</si>
  <si>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</si>
  <si>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</si>
  <si>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</si>
  <si>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</si>
  <si>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</si>
  <si>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</si>
  <si>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</si>
  <si>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</si>
  <si>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</si>
  <si>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</si>
  <si>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</si>
  <si>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</si>
  <si>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</si>
  <si>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</si>
  <si>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</si>
  <si>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</si>
  <si>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</si>
  <si>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</si>
  <si>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</si>
  <si>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</si>
  <si>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840</t>
  </si>
  <si>
    <t>ні</t>
  </si>
  <si>
    <t>320627</t>
  </si>
  <si>
    <t xml:space="preserve"> I (форма продажу - право вимоги)</t>
  </si>
  <si>
    <t>-</t>
  </si>
  <si>
    <t>Публічний паспорт активу (право вимоги індивідуальні позичальники)</t>
  </si>
  <si>
    <t>АТ «МР БАНК»</t>
  </si>
  <si>
    <t>Київ</t>
  </si>
  <si>
    <t>на споживчі потреби</t>
  </si>
  <si>
    <t>ТОВ "АКО ЕКСПЕРТ"</t>
  </si>
  <si>
    <t>карткові продукти та овердрафти</t>
  </si>
  <si>
    <t>№ 20-Д/08/18/К/V</t>
  </si>
  <si>
    <t>виконавче провадженння (отримання дубліката ВЛ)</t>
  </si>
  <si>
    <t>ЄДИНИЙ КАБІНЕТ</t>
  </si>
  <si>
    <t>https://www.fg.gov.ua/passport/52050</t>
  </si>
  <si>
    <t>https://www.fg.gov.ua/passport/52262</t>
  </si>
  <si>
    <t>https://www.fg.gov.ua/passport/52328</t>
  </si>
  <si>
    <t>Детальна інформація буде надана після підписання договору про нерозголошення конфіденційної інформації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</si>
</sst>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0.00\ _₽"/>
  </numFmts>
  <fonts count="24"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sz val="8"/>
      <color rgb="FFFFFF00"/>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b/>
      <sz val="11"/>
      <color indexed="8"/>
      <name val="Times New Roman"/>
      <family val="1"/>
      <charset val="204"/>
    </font>
    <font>
      <sz val="10"/>
      <color theme="1"/>
      <name val="Calibri"/>
      <family val="2"/>
      <charset val="204"/>
      <scheme val="minor"/>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0000"/>
        <bgColor indexed="64"/>
      </patternFill>
    </fill>
  </fills>
  <borders count="43">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164" fontId="8" fillId="0" borderId="0" applyFont="0" applyFill="0" applyBorder="0" applyAlignment="0" applyProtection="0"/>
    <xf numFmtId="164" fontId="8" fillId="0" borderId="0" applyFont="0" applyFill="0" applyBorder="0" applyAlignment="0" applyProtection="0"/>
  </cellStyleXfs>
  <cellXfs count="156">
    <xf numFmtId="0" fontId="0" fillId="0" borderId="0" xfId="0"/>
    <xf numFmtId="166" fontId="5" fillId="0" borderId="26" xfId="2" applyNumberFormat="1" applyFont="1" applyBorder="1" applyAlignment="1">
      <alignment wrapText="1"/>
    </xf>
    <xf numFmtId="166" fontId="5" fillId="0" borderId="32" xfId="2" applyNumberFormat="1" applyFont="1" applyBorder="1" applyAlignment="1">
      <alignment wrapText="1"/>
    </xf>
    <xf numFmtId="1" fontId="5" fillId="0" borderId="38" xfId="0" applyNumberFormat="1" applyFont="1" applyBorder="1" applyAlignment="1">
      <alignment horizontal="center" wrapText="1"/>
    </xf>
    <xf numFmtId="14" fontId="5" fillId="0" borderId="34" xfId="0" applyNumberFormat="1" applyFont="1" applyBorder="1" applyAlignment="1">
      <alignment horizontal="center" wrapText="1"/>
    </xf>
    <xf numFmtId="166" fontId="5" fillId="0" borderId="34" xfId="2" applyNumberFormat="1" applyFont="1" applyBorder="1" applyAlignment="1">
      <alignment horizontal="center" wrapText="1"/>
    </xf>
    <xf numFmtId="0" fontId="5" fillId="0" borderId="35" xfId="0" applyFont="1" applyBorder="1" applyAlignment="1">
      <alignment horizontal="center" wrapText="1"/>
    </xf>
    <xf numFmtId="0" fontId="5" fillId="0" borderId="0" xfId="0" applyFont="1" applyAlignment="1">
      <alignment horizontal="center" wrapText="1"/>
    </xf>
    <xf numFmtId="14" fontId="1" fillId="0" borderId="39" xfId="0" applyNumberFormat="1" applyFont="1" applyBorder="1" applyAlignment="1">
      <alignment horizontal="center" vertical="center" wrapText="1"/>
    </xf>
    <xf numFmtId="14" fontId="23" fillId="0" borderId="26" xfId="0" applyNumberFormat="1" applyFont="1" applyBorder="1" applyAlignment="1">
      <alignment horizontal="center" vertical="center" wrapText="1"/>
    </xf>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5" xfId="0" applyFont="1" applyFill="1" applyBorder="1" applyAlignment="1">
      <alignment vertical="center" wrapText="1"/>
    </xf>
    <xf numFmtId="0" fontId="4" fillId="0" borderId="1" xfId="0" applyFont="1" applyFill="1" applyBorder="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2"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18" xfId="0" applyFont="1" applyFill="1" applyBorder="1" applyAlignment="1">
      <alignment vertical="center" wrapText="1"/>
    </xf>
    <xf numFmtId="0" fontId="3" fillId="0" borderId="10" xfId="0" applyFont="1" applyFill="1" applyBorder="1" applyAlignment="1">
      <alignment vertical="center" wrapText="1"/>
    </xf>
    <xf numFmtId="0" fontId="3" fillId="0" borderId="18" xfId="0" applyFont="1" applyFill="1" applyBorder="1" applyAlignment="1">
      <alignment vertical="center"/>
    </xf>
    <xf numFmtId="14" fontId="3" fillId="0" borderId="24"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29" xfId="0" applyFont="1" applyFill="1" applyBorder="1" applyAlignment="1">
      <alignment vertical="center"/>
    </xf>
    <xf numFmtId="0" fontId="3" fillId="0" borderId="29" xfId="0" applyFont="1" applyFill="1" applyBorder="1" applyAlignment="1">
      <alignment horizontal="left" vertical="center" wrapText="1"/>
    </xf>
    <xf numFmtId="0" fontId="3" fillId="0" borderId="29" xfId="0" applyFont="1" applyFill="1" applyBorder="1" applyAlignment="1">
      <alignment vertical="center" wrapText="1"/>
    </xf>
    <xf numFmtId="0" fontId="3" fillId="0" borderId="31" xfId="0" applyFont="1" applyFill="1" applyBorder="1" applyAlignment="1">
      <alignment horizontal="left" vertical="center" wrapText="1"/>
    </xf>
    <xf numFmtId="0" fontId="0" fillId="0" borderId="0" xfId="0" applyFont="1"/>
    <xf numFmtId="166" fontId="3" fillId="0" borderId="17"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6"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6" fontId="3" fillId="0" borderId="10" xfId="0" applyNumberFormat="1"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27"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6" xfId="0" applyFont="1" applyFill="1" applyBorder="1" applyAlignment="1">
      <alignment horizontal="center" vertical="center" wrapText="1"/>
    </xf>
    <xf numFmtId="49" fontId="3" fillId="0" borderId="28"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166" fontId="3" fillId="0" borderId="32" xfId="0" applyNumberFormat="1" applyFont="1" applyFill="1" applyBorder="1" applyAlignment="1">
      <alignment horizontal="right" vertical="center" wrapText="1"/>
    </xf>
    <xf numFmtId="49" fontId="3" fillId="0" borderId="25" xfId="0" applyNumberFormat="1" applyFont="1" applyFill="1" applyBorder="1" applyAlignment="1">
      <alignment horizontal="right" vertical="center" wrapText="1"/>
    </xf>
    <xf numFmtId="49" fontId="3" fillId="0" borderId="18" xfId="0" applyNumberFormat="1" applyFont="1" applyFill="1" applyBorder="1" applyAlignment="1">
      <alignment horizontal="right" vertical="center" wrapText="1"/>
    </xf>
    <xf numFmtId="49" fontId="3" fillId="0" borderId="24"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6" xfId="0" applyNumberFormat="1" applyFont="1" applyBorder="1" applyAlignment="1">
      <alignment horizontal="center" vertical="center" wrapText="1"/>
    </xf>
    <xf numFmtId="166" fontId="1" fillId="0" borderId="36"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0" fontId="5" fillId="0" borderId="0" xfId="0" applyFont="1" applyAlignment="1">
      <alignment wrapText="1"/>
    </xf>
    <xf numFmtId="1" fontId="5" fillId="0" borderId="29" xfId="0" applyNumberFormat="1" applyFont="1" applyBorder="1" applyAlignment="1">
      <alignment wrapText="1"/>
    </xf>
    <xf numFmtId="14" fontId="5" fillId="0" borderId="26" xfId="0" applyNumberFormat="1" applyFont="1" applyBorder="1" applyAlignment="1">
      <alignment wrapText="1"/>
    </xf>
    <xf numFmtId="0" fontId="5" fillId="0" borderId="30" xfId="0" applyFont="1" applyBorder="1" applyAlignment="1">
      <alignment wrapText="1"/>
    </xf>
    <xf numFmtId="1" fontId="5" fillId="0" borderId="31" xfId="0" applyNumberFormat="1" applyFont="1" applyBorder="1" applyAlignment="1">
      <alignment wrapText="1"/>
    </xf>
    <xf numFmtId="14" fontId="5" fillId="0" borderId="32" xfId="0" applyNumberFormat="1" applyFont="1" applyBorder="1" applyAlignment="1">
      <alignment wrapText="1"/>
    </xf>
    <xf numFmtId="0" fontId="5" fillId="0" borderId="33" xfId="0" applyFont="1" applyBorder="1" applyAlignment="1">
      <alignment wrapText="1"/>
    </xf>
    <xf numFmtId="0" fontId="3" fillId="0" borderId="26" xfId="0" applyNumberFormat="1" applyFont="1" applyFill="1" applyBorder="1" applyAlignment="1">
      <alignment horizontal="right" vertical="center" wrapText="1"/>
    </xf>
    <xf numFmtId="49" fontId="3" fillId="0" borderId="16" xfId="0" applyNumberFormat="1" applyFont="1" applyFill="1" applyBorder="1" applyAlignment="1">
      <alignment horizontal="center" vertical="center" wrapText="1"/>
    </xf>
    <xf numFmtId="0" fontId="3" fillId="0" borderId="12"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6" xfId="0" applyFill="1" applyBorder="1" applyAlignment="1">
      <alignment vertical="center" wrapText="1"/>
    </xf>
    <xf numFmtId="0" fontId="0" fillId="4" borderId="26" xfId="0" applyFill="1" applyBorder="1" applyAlignment="1">
      <alignment vertical="center" wrapText="1"/>
    </xf>
    <xf numFmtId="0" fontId="13" fillId="4" borderId="0" xfId="0" applyFont="1" applyFill="1" applyBorder="1" applyAlignment="1">
      <alignment vertical="center"/>
    </xf>
    <xf numFmtId="166" fontId="14" fillId="5" borderId="17" xfId="0" applyNumberFormat="1" applyFont="1" applyFill="1" applyBorder="1" applyAlignment="1">
      <alignment horizontal="center" vertical="center" wrapText="1"/>
    </xf>
    <xf numFmtId="0" fontId="11" fillId="2" borderId="0" xfId="0" applyFont="1" applyFill="1" applyBorder="1" applyAlignment="1">
      <alignment horizontal="left" vertical="center"/>
    </xf>
    <xf numFmtId="0" fontId="12" fillId="2" borderId="0" xfId="0" applyFont="1" applyFill="1" applyBorder="1" applyAlignment="1">
      <alignment horizontal="left" vertical="center" indent="2"/>
    </xf>
    <xf numFmtId="0" fontId="3" fillId="2" borderId="0" xfId="0" applyFont="1" applyFill="1" applyBorder="1" applyAlignment="1">
      <alignment vertical="center"/>
    </xf>
    <xf numFmtId="0" fontId="12" fillId="2" borderId="0" xfId="0" applyFont="1" applyFill="1" applyBorder="1" applyAlignment="1">
      <alignment horizontal="justify" vertical="center"/>
    </xf>
    <xf numFmtId="0" fontId="18" fillId="0" borderId="0" xfId="0" applyFont="1" applyBorder="1" applyAlignment="1">
      <alignment vertical="center" wrapText="1"/>
    </xf>
    <xf numFmtId="0" fontId="5" fillId="0" borderId="0" xfId="0" applyFont="1" applyBorder="1"/>
    <xf numFmtId="14" fontId="22" fillId="0" borderId="0" xfId="0" applyNumberFormat="1" applyFont="1" applyAlignment="1">
      <alignment horizontal="right"/>
    </xf>
    <xf numFmtId="14" fontId="6" fillId="0" borderId="0" xfId="0" applyNumberFormat="1" applyFont="1"/>
    <xf numFmtId="14" fontId="22" fillId="0" borderId="0" xfId="0" applyNumberFormat="1" applyFont="1" applyAlignment="1">
      <alignment horizontal="center"/>
    </xf>
    <xf numFmtId="0" fontId="12" fillId="2" borderId="0" xfId="0" applyFont="1" applyFill="1" applyBorder="1" applyAlignment="1">
      <alignment vertical="center"/>
    </xf>
    <xf numFmtId="49" fontId="3" fillId="0" borderId="28" xfId="0" applyNumberFormat="1" applyFont="1" applyFill="1" applyBorder="1" applyAlignment="1">
      <alignment horizontal="center" vertical="center" wrapText="1"/>
    </xf>
    <xf numFmtId="49" fontId="3" fillId="0" borderId="26" xfId="0" applyNumberFormat="1" applyFont="1" applyFill="1" applyBorder="1" applyAlignment="1">
      <alignment horizontal="center" vertical="center" wrapText="1"/>
    </xf>
    <xf numFmtId="0" fontId="3" fillId="0" borderId="26" xfId="0" applyNumberFormat="1" applyFont="1" applyFill="1" applyBorder="1" applyAlignment="1">
      <alignment horizontal="center" vertical="center" wrapText="1"/>
    </xf>
    <xf numFmtId="165" fontId="3" fillId="0" borderId="10" xfId="0" applyNumberFormat="1" applyFont="1" applyFill="1" applyBorder="1" applyAlignment="1">
      <alignment vertical="center" wrapText="1"/>
    </xf>
    <xf numFmtId="0" fontId="10" fillId="2" borderId="0" xfId="0" applyFont="1" applyFill="1" applyAlignment="1">
      <alignment horizontal="center"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3" xfId="0" applyNumberFormat="1" applyFont="1" applyFill="1" applyBorder="1" applyAlignment="1">
      <alignment horizontal="center" vertical="top" wrapText="1"/>
    </xf>
    <xf numFmtId="0" fontId="3" fillId="0" borderId="14" xfId="0" applyNumberFormat="1" applyFont="1" applyFill="1" applyBorder="1" applyAlignment="1">
      <alignment horizontal="center" vertical="top" wrapText="1"/>
    </xf>
    <xf numFmtId="0" fontId="3" fillId="0" borderId="19" xfId="0" applyNumberFormat="1" applyFont="1" applyFill="1" applyBorder="1" applyAlignment="1">
      <alignment horizontal="center" vertical="top" wrapText="1"/>
    </xf>
    <xf numFmtId="0" fontId="3" fillId="0" borderId="20"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7" fillId="3" borderId="1" xfId="1" applyFill="1" applyBorder="1" applyAlignment="1" applyProtection="1">
      <alignment horizontal="center" vertical="center" wrapText="1"/>
    </xf>
    <xf numFmtId="0" fontId="7" fillId="3" borderId="2" xfId="1" applyFill="1" applyBorder="1" applyAlignment="1" applyProtection="1">
      <alignment horizontal="center" vertical="center" wrapText="1"/>
    </xf>
    <xf numFmtId="49" fontId="3" fillId="0" borderId="16" xfId="0" applyNumberFormat="1"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0" fontId="3" fillId="0" borderId="16" xfId="0" applyFont="1" applyFill="1" applyBorder="1" applyAlignment="1">
      <alignment horizontal="left" vertical="center" wrapText="1"/>
    </xf>
    <xf numFmtId="0" fontId="3" fillId="0" borderId="18" xfId="0" applyFont="1" applyFill="1" applyBorder="1" applyAlignment="1">
      <alignment horizontal="left" vertical="center" wrapText="1"/>
    </xf>
    <xf numFmtId="49" fontId="3" fillId="0" borderId="13" xfId="0" applyNumberFormat="1" applyFont="1" applyFill="1" applyBorder="1" applyAlignment="1">
      <alignment horizontal="center" vertical="top" wrapText="1"/>
    </xf>
    <xf numFmtId="49" fontId="3" fillId="0" borderId="14" xfId="0" applyNumberFormat="1" applyFont="1" applyFill="1" applyBorder="1" applyAlignment="1">
      <alignment horizontal="center" vertical="top" wrapText="1"/>
    </xf>
    <xf numFmtId="49" fontId="3" fillId="0" borderId="19" xfId="0" applyNumberFormat="1" applyFont="1" applyFill="1" applyBorder="1" applyAlignment="1">
      <alignment horizontal="center" vertical="top" wrapText="1"/>
    </xf>
    <xf numFmtId="49" fontId="3" fillId="0" borderId="20" xfId="0" applyNumberFormat="1" applyFont="1" applyFill="1" applyBorder="1" applyAlignment="1">
      <alignment horizontal="center" vertical="top" wrapText="1"/>
    </xf>
    <xf numFmtId="49" fontId="3" fillId="0" borderId="21" xfId="0" applyNumberFormat="1" applyFont="1" applyFill="1" applyBorder="1" applyAlignment="1">
      <alignment horizontal="center" vertical="top" wrapText="1"/>
    </xf>
    <xf numFmtId="49" fontId="3" fillId="0" borderId="22" xfId="0" applyNumberFormat="1" applyFont="1" applyFill="1" applyBorder="1" applyAlignment="1">
      <alignment horizontal="center" vertical="top" wrapText="1"/>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3" fillId="0" borderId="40" xfId="0" applyNumberFormat="1" applyFont="1" applyFill="1" applyBorder="1" applyAlignment="1">
      <alignment horizontal="center" vertical="top" wrapText="1"/>
    </xf>
    <xf numFmtId="0" fontId="11" fillId="2" borderId="0" xfId="0" applyFont="1" applyFill="1" applyBorder="1" applyAlignment="1">
      <alignment horizontal="left" vertical="center"/>
    </xf>
    <xf numFmtId="0" fontId="16" fillId="0" borderId="0" xfId="0" applyFont="1" applyAlignment="1">
      <alignment horizontal="center" vertical="center" wrapText="1"/>
    </xf>
    <xf numFmtId="0" fontId="3" fillId="0" borderId="16" xfId="0" applyFont="1" applyFill="1" applyBorder="1" applyAlignment="1">
      <alignment horizontal="left" vertical="center"/>
    </xf>
    <xf numFmtId="0" fontId="3" fillId="0" borderId="23" xfId="0" applyFont="1" applyFill="1" applyBorder="1" applyAlignment="1">
      <alignment horizontal="left" vertical="center"/>
    </xf>
    <xf numFmtId="0" fontId="3" fillId="0" borderId="16" xfId="0" applyNumberFormat="1" applyFont="1" applyBorder="1" applyAlignment="1">
      <alignment horizontal="center" vertical="center" wrapText="1"/>
    </xf>
    <xf numFmtId="0" fontId="3" fillId="0" borderId="23" xfId="0" applyNumberFormat="1" applyFont="1" applyBorder="1" applyAlignment="1">
      <alignment horizontal="center" vertical="center" wrapText="1"/>
    </xf>
    <xf numFmtId="14" fontId="22" fillId="0" borderId="0" xfId="0" applyNumberFormat="1" applyFont="1" applyFill="1" applyAlignment="1">
      <alignment horizontal="left" vertical="center" wrapText="1"/>
    </xf>
    <xf numFmtId="0" fontId="12" fillId="2" borderId="0" xfId="0" applyFont="1" applyFill="1" applyBorder="1" applyAlignment="1">
      <alignment horizontal="left" vertical="center" wrapText="1"/>
    </xf>
    <xf numFmtId="0" fontId="18" fillId="0" borderId="41"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37" xfId="0" applyFont="1" applyBorder="1" applyAlignment="1">
      <alignment horizontal="center" vertical="center" wrapText="1"/>
    </xf>
    <xf numFmtId="0" fontId="15" fillId="0" borderId="42" xfId="0" applyFont="1" applyBorder="1" applyAlignment="1">
      <alignment horizontal="center" vertical="center" wrapText="1"/>
    </xf>
    <xf numFmtId="0" fontId="17" fillId="0" borderId="41" xfId="0" applyFont="1" applyBorder="1" applyAlignment="1">
      <alignment horizontal="center" vertical="center" wrapText="1"/>
    </xf>
    <xf numFmtId="0" fontId="17" fillId="0" borderId="42" xfId="0" applyFont="1" applyBorder="1" applyAlignment="1">
      <alignment horizontal="center" vertical="center" wrapText="1"/>
    </xf>
    <xf numFmtId="0" fontId="17" fillId="0" borderId="37" xfId="0" applyFont="1" applyBorder="1" applyAlignment="1">
      <alignment horizontal="center" vertical="center" wrapText="1"/>
    </xf>
    <xf numFmtId="14" fontId="21" fillId="0" borderId="41" xfId="0" applyNumberFormat="1" applyFont="1" applyBorder="1" applyAlignment="1">
      <alignment horizontal="center" vertical="center" wrapText="1"/>
    </xf>
    <xf numFmtId="14" fontId="21" fillId="0" borderId="42" xfId="0" applyNumberFormat="1" applyFont="1" applyBorder="1" applyAlignment="1">
      <alignment horizontal="center" vertical="center" wrapText="1"/>
    </xf>
    <xf numFmtId="14" fontId="21" fillId="0" borderId="37" xfId="0" applyNumberFormat="1" applyFont="1" applyBorder="1" applyAlignment="1">
      <alignment horizontal="center" vertical="center" wrapText="1"/>
    </xf>
    <xf numFmtId="0" fontId="9" fillId="0" borderId="1" xfId="0" applyFont="1" applyBorder="1" applyAlignment="1">
      <alignment horizontal="center"/>
    </xf>
    <xf numFmtId="0" fontId="9" fillId="0" borderId="40" xfId="0" applyFont="1" applyBorder="1" applyAlignment="1">
      <alignment horizontal="center"/>
    </xf>
    <xf numFmtId="0" fontId="9" fillId="0" borderId="2" xfId="0" applyFont="1" applyBorder="1" applyAlignment="1">
      <alignment horizontal="center"/>
    </xf>
    <xf numFmtId="0" fontId="20" fillId="0" borderId="0" xfId="0" applyFont="1" applyBorder="1" applyAlignment="1">
      <alignment horizontal="center" vertical="center" wrapText="1"/>
    </xf>
    <xf numFmtId="14" fontId="22" fillId="0" borderId="0" xfId="0" applyNumberFormat="1" applyFont="1" applyAlignment="1">
      <alignment horizontal="center"/>
    </xf>
    <xf numFmtId="0" fontId="18" fillId="0" borderId="0" xfId="0" applyFont="1" applyAlignment="1">
      <alignment horizontal="center" vertical="center" wrapText="1"/>
    </xf>
    <xf numFmtId="14" fontId="22" fillId="0" borderId="0" xfId="0" applyNumberFormat="1" applyFont="1" applyAlignment="1">
      <alignment horizontal="left"/>
    </xf>
    <xf numFmtId="0" fontId="19" fillId="0" borderId="0" xfId="0" applyFont="1" applyAlignment="1">
      <alignment horizontal="center" vertical="center" wrapText="1"/>
    </xf>
  </cellXfs>
  <cellStyles count="4">
    <cellStyle name="Гіперпосилання" xfId="1" builtinId="8"/>
    <cellStyle name="Звичайний" xfId="0" builtinId="0"/>
    <cellStyle name="Финансовый 2" xfId="3"/>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48970</xdr:rowOff>
    </xdr:to>
    <xdr:pic>
      <xdr:nvPicPr>
        <xdr:cNvPr id="2" name="Рисунок 1" descr="logo_fgv_2">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1055;&#1056;&#1054;&#1055;&#1054;&#1047;&#1048;&#1062;&#1030;&#1031;-&#1055;&#1088;&#1086;&#1076;&#1072;&#1078;&#1091;-&#1052;&#1056;/01-&#1042;&#1110;&#1076;&#1087;&#1088;&#1072;&#1074;&#1083;&#1077;&#1085;&#1086;/20220831-&#1053;&#1077;&#1076;&#1073;&#1072;&#1081;%20&#1090;&#1072;%20&#1085;&#1077;&#1088;&#1091;&#1093;&#1086;&#1084;&#1110;&#1089;&#1090;&#1100;%20&#1050;&#1086;&#1073;&#1083;&#1077;&#1074;&#1077;/&#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55;&#1056;&#1054;&#1055;&#1054;&#1047;&#1048;&#1062;&#1030;&#1031;-&#1055;&#1088;&#1086;&#1076;&#1072;&#1078;&#1091;-&#1052;&#1056;/01-&#1042;&#1110;&#1076;&#1087;&#1088;&#1072;&#1074;&#1083;&#1077;&#1085;&#1086;/20220831-&#1053;&#1077;&#1076;&#1073;&#1072;&#1081;%20&#1090;&#1072;%20&#1085;&#1077;&#1088;&#1091;&#1093;&#1086;&#1084;&#1110;&#1089;&#1090;&#1100;%20&#1050;&#1086;&#1073;&#1083;&#1077;&#1074;&#1077;/&#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4"/>
  <sheetViews>
    <sheetView tabSelected="1" zoomScale="85" zoomScaleNormal="85" workbookViewId="0">
      <selection activeCell="B8" sqref="B8"/>
    </sheetView>
  </sheetViews>
  <sheetFormatPr defaultColWidth="8.85546875" defaultRowHeight="11.25" x14ac:dyDescent="0.25"/>
  <cols>
    <col min="1" max="1" width="25.5703125" style="11" customWidth="1"/>
    <col min="2" max="2" width="23.7109375" style="11" customWidth="1"/>
    <col min="3" max="3" width="2" style="11" customWidth="1"/>
    <col min="4" max="4" width="24.28515625" style="11" customWidth="1"/>
    <col min="5" max="5" width="36.42578125" style="11" customWidth="1"/>
    <col min="6" max="6" width="2.28515625" style="11" customWidth="1"/>
    <col min="7" max="7" width="30.5703125" style="11" customWidth="1"/>
    <col min="8" max="8" width="90" style="11" customWidth="1"/>
    <col min="9" max="9" width="7.140625" style="11" customWidth="1"/>
    <col min="10" max="16384" width="8.85546875" style="11"/>
  </cols>
  <sheetData>
    <row r="1" spans="1:8" ht="12.75" x14ac:dyDescent="0.25">
      <c r="A1" s="102" t="s">
        <v>104</v>
      </c>
      <c r="B1" s="102"/>
      <c r="C1" s="102"/>
      <c r="D1" s="102"/>
      <c r="E1" s="102"/>
      <c r="F1" s="102"/>
      <c r="G1" s="102"/>
      <c r="H1" s="102"/>
    </row>
    <row r="2" spans="1:8" ht="12" thickBot="1" x14ac:dyDescent="0.3">
      <c r="A2" s="12"/>
    </row>
    <row r="3" spans="1:8" s="83" customFormat="1" ht="16.5" thickBot="1" x14ac:dyDescent="0.3">
      <c r="A3" s="15" t="s">
        <v>24</v>
      </c>
      <c r="B3" s="82">
        <v>45017</v>
      </c>
      <c r="D3" s="86" t="s">
        <v>74</v>
      </c>
      <c r="E3" s="85" t="s">
        <v>102</v>
      </c>
      <c r="F3" s="84"/>
    </row>
    <row r="4" spans="1:8" ht="12" thickBot="1" x14ac:dyDescent="0.3">
      <c r="A4" s="12"/>
    </row>
    <row r="5" spans="1:8" s="12" customFormat="1" ht="15" customHeight="1" thickBot="1" x14ac:dyDescent="0.3">
      <c r="A5" s="103" t="s">
        <v>0</v>
      </c>
      <c r="B5" s="104"/>
      <c r="D5" s="115" t="s">
        <v>53</v>
      </c>
      <c r="E5" s="116"/>
      <c r="G5" s="105" t="s">
        <v>61</v>
      </c>
      <c r="H5" s="106"/>
    </row>
    <row r="6" spans="1:8" ht="23.25" thickBot="1" x14ac:dyDescent="0.3">
      <c r="A6" s="16" t="s">
        <v>1</v>
      </c>
      <c r="B6" s="37" t="s">
        <v>105</v>
      </c>
      <c r="D6" s="21" t="s">
        <v>17</v>
      </c>
      <c r="E6" s="37" t="s">
        <v>100</v>
      </c>
      <c r="G6" s="14" t="s">
        <v>31</v>
      </c>
      <c r="H6" s="46" t="s">
        <v>111</v>
      </c>
    </row>
    <row r="7" spans="1:8" ht="19.5" customHeight="1" thickBot="1" x14ac:dyDescent="0.3">
      <c r="A7" s="17" t="s">
        <v>2</v>
      </c>
      <c r="B7" s="38" t="s">
        <v>101</v>
      </c>
      <c r="D7" s="119" t="s">
        <v>35</v>
      </c>
      <c r="E7" s="117">
        <v>0</v>
      </c>
      <c r="G7" s="107" t="s">
        <v>37</v>
      </c>
      <c r="H7" s="108"/>
    </row>
    <row r="8" spans="1:8" ht="18" customHeight="1" x14ac:dyDescent="0.25">
      <c r="A8" s="17" t="s">
        <v>3</v>
      </c>
      <c r="B8" s="38" t="s">
        <v>110</v>
      </c>
      <c r="D8" s="120"/>
      <c r="E8" s="118"/>
      <c r="G8" s="109" t="s">
        <v>116</v>
      </c>
      <c r="H8" s="110"/>
    </row>
    <row r="9" spans="1:8" ht="13.5" customHeight="1" x14ac:dyDescent="0.25">
      <c r="A9" s="17" t="s">
        <v>4</v>
      </c>
      <c r="B9" s="40">
        <v>39521</v>
      </c>
      <c r="D9" s="22" t="s">
        <v>18</v>
      </c>
      <c r="E9" s="38">
        <v>0</v>
      </c>
      <c r="G9" s="111"/>
      <c r="H9" s="112"/>
    </row>
    <row r="10" spans="1:8" ht="17.25" customHeight="1" thickBot="1" x14ac:dyDescent="0.3">
      <c r="A10" s="17" t="s">
        <v>5</v>
      </c>
      <c r="B10" s="40">
        <v>40619</v>
      </c>
      <c r="D10" s="14" t="s">
        <v>30</v>
      </c>
      <c r="E10" s="77">
        <v>0</v>
      </c>
      <c r="G10" s="111"/>
      <c r="H10" s="112"/>
    </row>
    <row r="11" spans="1:8" ht="15" customHeight="1" thickBot="1" x14ac:dyDescent="0.3">
      <c r="A11" s="17" t="s">
        <v>6</v>
      </c>
      <c r="B11" s="38" t="s">
        <v>99</v>
      </c>
      <c r="D11" s="107" t="s">
        <v>36</v>
      </c>
      <c r="E11" s="108"/>
      <c r="G11" s="111"/>
      <c r="H11" s="112"/>
    </row>
    <row r="12" spans="1:8" ht="18" customHeight="1" x14ac:dyDescent="0.25">
      <c r="A12" s="17" t="s">
        <v>29</v>
      </c>
      <c r="B12" s="41">
        <v>19320.87</v>
      </c>
      <c r="D12" s="121">
        <v>0</v>
      </c>
      <c r="E12" s="122"/>
      <c r="G12" s="111"/>
      <c r="H12" s="112"/>
    </row>
    <row r="13" spans="1:8" ht="14.25" customHeight="1" x14ac:dyDescent="0.25">
      <c r="A13" s="17" t="s">
        <v>8</v>
      </c>
      <c r="B13" s="42">
        <v>0.36499999999999999</v>
      </c>
      <c r="D13" s="123"/>
      <c r="E13" s="124"/>
      <c r="G13" s="111"/>
      <c r="H13" s="112"/>
    </row>
    <row r="14" spans="1:8" ht="13.5" customHeight="1" x14ac:dyDescent="0.25">
      <c r="A14" s="17" t="s">
        <v>10</v>
      </c>
      <c r="B14" s="42">
        <v>0</v>
      </c>
      <c r="D14" s="123"/>
      <c r="E14" s="124"/>
      <c r="G14" s="111"/>
      <c r="H14" s="112"/>
    </row>
    <row r="15" spans="1:8" ht="21" customHeight="1" x14ac:dyDescent="0.25">
      <c r="A15" s="17" t="s">
        <v>11</v>
      </c>
      <c r="B15" s="38" t="s">
        <v>109</v>
      </c>
      <c r="D15" s="123"/>
      <c r="E15" s="124"/>
      <c r="G15" s="111"/>
      <c r="H15" s="112"/>
    </row>
    <row r="16" spans="1:8" ht="14.25" customHeight="1" thickBot="1" x14ac:dyDescent="0.3">
      <c r="A16" s="17" t="s">
        <v>12</v>
      </c>
      <c r="B16" s="38" t="s">
        <v>107</v>
      </c>
      <c r="D16" s="125"/>
      <c r="E16" s="126"/>
      <c r="G16" s="111"/>
      <c r="H16" s="112"/>
    </row>
    <row r="17" spans="1:9" ht="15" customHeight="1" x14ac:dyDescent="0.25">
      <c r="A17" s="17" t="s">
        <v>13</v>
      </c>
      <c r="B17" s="38" t="s">
        <v>106</v>
      </c>
      <c r="D17" s="21" t="s">
        <v>19</v>
      </c>
      <c r="E17" s="37">
        <v>0</v>
      </c>
      <c r="G17" s="111"/>
      <c r="H17" s="112"/>
    </row>
    <row r="18" spans="1:9" ht="23.25" thickBot="1" x14ac:dyDescent="0.3">
      <c r="A18" s="13" t="s">
        <v>28</v>
      </c>
      <c r="B18" s="39" t="s">
        <v>100</v>
      </c>
      <c r="D18" s="23" t="s">
        <v>20</v>
      </c>
      <c r="E18" s="43">
        <v>0</v>
      </c>
      <c r="G18" s="111"/>
      <c r="H18" s="112"/>
    </row>
    <row r="19" spans="1:9" ht="10.9" customHeight="1" thickBot="1" x14ac:dyDescent="0.3">
      <c r="G19" s="111"/>
      <c r="H19" s="112"/>
    </row>
    <row r="20" spans="1:9" ht="12.6" customHeight="1" thickBot="1" x14ac:dyDescent="0.3">
      <c r="A20" s="105" t="s">
        <v>25</v>
      </c>
      <c r="B20" s="106"/>
      <c r="D20" s="127" t="s">
        <v>56</v>
      </c>
      <c r="E20" s="128"/>
      <c r="G20" s="111"/>
      <c r="H20" s="112"/>
    </row>
    <row r="21" spans="1:9" ht="33.75" x14ac:dyDescent="0.25">
      <c r="A21" s="19" t="s">
        <v>33</v>
      </c>
      <c r="B21" s="41">
        <f>B22+B23</f>
        <v>3909953.1100000003</v>
      </c>
      <c r="D21" s="25" t="s">
        <v>7</v>
      </c>
      <c r="E21" s="44" t="s">
        <v>100</v>
      </c>
      <c r="G21" s="111"/>
      <c r="H21" s="112"/>
    </row>
    <row r="22" spans="1:9" ht="25.5" customHeight="1" thickBot="1" x14ac:dyDescent="0.3">
      <c r="A22" s="18" t="s">
        <v>32</v>
      </c>
      <c r="B22" s="41">
        <f>ROUND(19320.87*36.5686,2)</f>
        <v>706537.17</v>
      </c>
      <c r="D22" s="26" t="s">
        <v>9</v>
      </c>
      <c r="E22" s="45">
        <v>0</v>
      </c>
      <c r="G22" s="113"/>
      <c r="H22" s="114"/>
    </row>
    <row r="23" spans="1:9" ht="12.6" customHeight="1" thickBot="1" x14ac:dyDescent="0.3">
      <c r="A23" s="18" t="s">
        <v>15</v>
      </c>
      <c r="B23" s="41">
        <f>ROUND(4888.19*36.5686,2)+ROUND(82711.99*36.5686,2)</f>
        <v>3203415.9400000004</v>
      </c>
      <c r="G23" s="129"/>
      <c r="H23" s="129"/>
    </row>
    <row r="24" spans="1:9" ht="14.45" customHeight="1" thickBot="1" x14ac:dyDescent="0.3">
      <c r="A24" s="18" t="s">
        <v>16</v>
      </c>
      <c r="B24" s="36">
        <v>0</v>
      </c>
      <c r="D24" s="103" t="s">
        <v>52</v>
      </c>
      <c r="E24" s="104"/>
      <c r="G24" s="103" t="s">
        <v>66</v>
      </c>
      <c r="H24" s="104"/>
    </row>
    <row r="25" spans="1:9" ht="14.45" customHeight="1" x14ac:dyDescent="0.25">
      <c r="A25" s="18" t="s">
        <v>14</v>
      </c>
      <c r="B25" s="87" t="s">
        <v>75</v>
      </c>
      <c r="D25" s="27" t="s">
        <v>26</v>
      </c>
      <c r="E25" s="44" t="s">
        <v>100</v>
      </c>
      <c r="G25" s="78" t="s">
        <v>22</v>
      </c>
      <c r="H25" s="81" t="s">
        <v>108</v>
      </c>
    </row>
    <row r="26" spans="1:9" ht="33.75" x14ac:dyDescent="0.25">
      <c r="A26" s="18" t="s">
        <v>34</v>
      </c>
      <c r="B26" s="36">
        <v>106322.10010774271</v>
      </c>
      <c r="D26" s="132" t="s">
        <v>27</v>
      </c>
      <c r="E26" s="134" t="s">
        <v>103</v>
      </c>
      <c r="G26" s="79" t="s">
        <v>21</v>
      </c>
      <c r="H26" s="40">
        <v>44683</v>
      </c>
    </row>
    <row r="27" spans="1:9" ht="10.9" customHeight="1" thickBot="1" x14ac:dyDescent="0.3">
      <c r="A27" s="20" t="s">
        <v>23</v>
      </c>
      <c r="B27" s="28" t="s">
        <v>103</v>
      </c>
      <c r="D27" s="133"/>
      <c r="E27" s="135"/>
      <c r="G27" s="80" t="s">
        <v>65</v>
      </c>
      <c r="H27" s="101">
        <v>0.01</v>
      </c>
    </row>
    <row r="29" spans="1:9" x14ac:dyDescent="0.25">
      <c r="A29" s="11" t="s">
        <v>54</v>
      </c>
      <c r="D29" s="11" t="s">
        <v>55</v>
      </c>
    </row>
    <row r="30" spans="1:9" ht="16.5" customHeight="1" x14ac:dyDescent="0.25">
      <c r="A30" s="131"/>
      <c r="B30" s="131"/>
      <c r="C30" s="131"/>
      <c r="D30" s="131"/>
      <c r="E30" s="131"/>
      <c r="F30" s="131"/>
      <c r="G30" s="131"/>
      <c r="H30" s="131"/>
      <c r="I30" s="131"/>
    </row>
    <row r="32" spans="1:9" ht="12.75" x14ac:dyDescent="0.25">
      <c r="A32" s="130" t="s">
        <v>67</v>
      </c>
      <c r="B32" s="130"/>
      <c r="C32" s="130"/>
      <c r="D32" s="130"/>
      <c r="E32" s="130"/>
      <c r="F32" s="130"/>
      <c r="G32" s="130"/>
      <c r="H32" s="130"/>
    </row>
    <row r="33" spans="1:8" ht="12.75" x14ac:dyDescent="0.25">
      <c r="A33" s="88"/>
      <c r="B33" s="88"/>
      <c r="C33" s="88"/>
      <c r="D33" s="88"/>
      <c r="E33" s="88"/>
      <c r="F33" s="88"/>
      <c r="G33" s="88"/>
      <c r="H33" s="88"/>
    </row>
    <row r="34" spans="1:8" ht="12.75" x14ac:dyDescent="0.25">
      <c r="A34" s="130" t="s">
        <v>68</v>
      </c>
      <c r="B34" s="130"/>
      <c r="C34" s="130"/>
      <c r="D34" s="130"/>
      <c r="E34" s="130"/>
      <c r="F34" s="130"/>
      <c r="G34" s="130"/>
      <c r="H34" s="130"/>
    </row>
    <row r="35" spans="1:8" ht="12.75" x14ac:dyDescent="0.25">
      <c r="A35" s="97" t="s">
        <v>78</v>
      </c>
      <c r="B35" s="90"/>
      <c r="C35" s="90"/>
      <c r="D35" s="90"/>
      <c r="E35" s="90"/>
      <c r="F35" s="90"/>
      <c r="G35" s="90"/>
      <c r="H35" s="90"/>
    </row>
    <row r="36" spans="1:8" ht="12.75" x14ac:dyDescent="0.25">
      <c r="A36" s="97" t="s">
        <v>79</v>
      </c>
      <c r="B36" s="90"/>
      <c r="C36" s="90"/>
      <c r="D36" s="90"/>
      <c r="E36" s="90"/>
      <c r="F36" s="90"/>
      <c r="G36" s="90"/>
      <c r="H36" s="90"/>
    </row>
    <row r="37" spans="1:8" ht="32.25" customHeight="1" x14ac:dyDescent="0.25">
      <c r="A37" s="137" t="s">
        <v>69</v>
      </c>
      <c r="B37" s="137"/>
      <c r="C37" s="137"/>
      <c r="D37" s="137"/>
      <c r="E37" s="137"/>
      <c r="F37" s="137"/>
      <c r="G37" s="137"/>
      <c r="H37" s="137"/>
    </row>
    <row r="38" spans="1:8" ht="104.25" customHeight="1" x14ac:dyDescent="0.25">
      <c r="A38" s="137" t="s">
        <v>80</v>
      </c>
      <c r="B38" s="137"/>
      <c r="C38" s="137"/>
      <c r="D38" s="137"/>
      <c r="E38" s="137"/>
      <c r="F38" s="137"/>
      <c r="G38" s="137"/>
      <c r="H38" s="137"/>
    </row>
    <row r="39" spans="1:8" ht="31.5" customHeight="1" x14ac:dyDescent="0.25">
      <c r="A39" s="137" t="s">
        <v>81</v>
      </c>
      <c r="B39" s="137"/>
      <c r="C39" s="137"/>
      <c r="D39" s="137"/>
      <c r="E39" s="137"/>
      <c r="F39" s="137"/>
      <c r="G39" s="137"/>
      <c r="H39" s="137"/>
    </row>
    <row r="40" spans="1:8" ht="12.75" x14ac:dyDescent="0.25">
      <c r="A40" s="97" t="s">
        <v>82</v>
      </c>
      <c r="B40" s="90"/>
      <c r="C40" s="90"/>
      <c r="D40" s="90"/>
      <c r="E40" s="90"/>
      <c r="F40" s="90"/>
      <c r="G40" s="90"/>
      <c r="H40" s="90"/>
    </row>
    <row r="41" spans="1:8" ht="12.75" x14ac:dyDescent="0.25">
      <c r="A41" s="97" t="s">
        <v>83</v>
      </c>
      <c r="B41" s="90"/>
      <c r="C41" s="90"/>
      <c r="D41" s="90"/>
      <c r="E41" s="90"/>
      <c r="F41" s="90"/>
      <c r="G41" s="90"/>
      <c r="H41" s="90"/>
    </row>
    <row r="42" spans="1:8" ht="12.75" x14ac:dyDescent="0.25">
      <c r="A42" s="97" t="s">
        <v>84</v>
      </c>
      <c r="B42" s="90"/>
      <c r="C42" s="90"/>
      <c r="D42" s="90"/>
      <c r="E42" s="90"/>
      <c r="F42" s="90"/>
      <c r="G42" s="90"/>
      <c r="H42" s="90"/>
    </row>
    <row r="43" spans="1:8" ht="12.75" x14ac:dyDescent="0.25">
      <c r="A43" s="91"/>
      <c r="B43" s="90"/>
      <c r="C43" s="90"/>
      <c r="D43" s="90"/>
      <c r="E43" s="90"/>
      <c r="F43" s="90"/>
      <c r="G43" s="90"/>
      <c r="H43" s="90"/>
    </row>
    <row r="44" spans="1:8" ht="12.75" x14ac:dyDescent="0.25">
      <c r="A44" s="130" t="s">
        <v>70</v>
      </c>
      <c r="B44" s="130"/>
      <c r="C44" s="130"/>
      <c r="D44" s="130"/>
      <c r="E44" s="130"/>
      <c r="F44" s="130"/>
      <c r="G44" s="130"/>
      <c r="H44" s="130"/>
    </row>
    <row r="45" spans="1:8" ht="12.75" x14ac:dyDescent="0.25">
      <c r="A45" s="97" t="s">
        <v>85</v>
      </c>
      <c r="B45" s="90"/>
      <c r="C45" s="90"/>
      <c r="D45" s="90"/>
      <c r="E45" s="90"/>
      <c r="F45" s="90"/>
      <c r="G45" s="90"/>
      <c r="H45" s="90"/>
    </row>
    <row r="46" spans="1:8" ht="12.75" x14ac:dyDescent="0.25">
      <c r="A46" s="97" t="s">
        <v>86</v>
      </c>
      <c r="B46" s="90"/>
      <c r="C46" s="90"/>
      <c r="D46" s="90"/>
      <c r="E46" s="90"/>
      <c r="F46" s="90"/>
      <c r="G46" s="90"/>
      <c r="H46" s="90"/>
    </row>
    <row r="47" spans="1:8" ht="12.75" x14ac:dyDescent="0.25">
      <c r="A47" s="97" t="s">
        <v>71</v>
      </c>
      <c r="B47" s="90"/>
      <c r="C47" s="90"/>
      <c r="D47" s="90"/>
      <c r="E47" s="90"/>
      <c r="F47" s="90"/>
      <c r="G47" s="90"/>
      <c r="H47" s="90"/>
    </row>
    <row r="48" spans="1:8" ht="99.75" customHeight="1" x14ac:dyDescent="0.25">
      <c r="A48" s="137" t="s">
        <v>87</v>
      </c>
      <c r="B48" s="137"/>
      <c r="C48" s="137"/>
      <c r="D48" s="137"/>
      <c r="E48" s="137"/>
      <c r="F48" s="137"/>
      <c r="G48" s="137"/>
      <c r="H48" s="137"/>
    </row>
    <row r="49" spans="1:9" ht="29.25" customHeight="1" x14ac:dyDescent="0.25">
      <c r="A49" s="137" t="s">
        <v>88</v>
      </c>
      <c r="B49" s="137"/>
      <c r="C49" s="137"/>
      <c r="D49" s="137"/>
      <c r="E49" s="137"/>
      <c r="F49" s="137"/>
      <c r="G49" s="137"/>
      <c r="H49" s="137"/>
    </row>
    <row r="50" spans="1:9" ht="31.5" customHeight="1" x14ac:dyDescent="0.25">
      <c r="A50" s="137" t="s">
        <v>81</v>
      </c>
      <c r="B50" s="137"/>
      <c r="C50" s="137"/>
      <c r="D50" s="137"/>
      <c r="E50" s="137"/>
      <c r="F50" s="137"/>
      <c r="G50" s="137"/>
      <c r="H50" s="137"/>
    </row>
    <row r="51" spans="1:9" ht="12.75" x14ac:dyDescent="0.25">
      <c r="A51" s="97" t="s">
        <v>89</v>
      </c>
      <c r="B51" s="90"/>
      <c r="C51" s="90"/>
      <c r="D51" s="90"/>
      <c r="E51" s="90"/>
      <c r="F51" s="90"/>
      <c r="G51" s="90"/>
      <c r="H51" s="90"/>
    </row>
    <row r="52" spans="1:9" ht="12.75" x14ac:dyDescent="0.25">
      <c r="A52" s="97" t="s">
        <v>90</v>
      </c>
      <c r="B52" s="90"/>
      <c r="C52" s="90"/>
      <c r="D52" s="90"/>
      <c r="E52" s="90"/>
      <c r="F52" s="90"/>
      <c r="G52" s="90"/>
      <c r="H52" s="90"/>
    </row>
    <row r="53" spans="1:9" ht="12.75" x14ac:dyDescent="0.25">
      <c r="A53" s="91"/>
      <c r="B53" s="90"/>
      <c r="C53" s="90"/>
      <c r="D53" s="90"/>
      <c r="E53" s="90"/>
      <c r="F53" s="90"/>
      <c r="G53" s="90"/>
      <c r="H53" s="90"/>
    </row>
    <row r="54" spans="1:9" ht="12.75" x14ac:dyDescent="0.25">
      <c r="A54" s="130" t="s">
        <v>72</v>
      </c>
      <c r="B54" s="130"/>
      <c r="C54" s="130"/>
      <c r="D54" s="130"/>
      <c r="E54" s="130"/>
      <c r="F54" s="130"/>
      <c r="G54" s="130"/>
      <c r="H54" s="90"/>
    </row>
    <row r="55" spans="1:9" ht="12.75" x14ac:dyDescent="0.25">
      <c r="A55" s="97" t="s">
        <v>91</v>
      </c>
      <c r="B55" s="90"/>
      <c r="C55" s="90"/>
      <c r="D55" s="90"/>
      <c r="E55" s="90"/>
      <c r="F55" s="90"/>
      <c r="G55" s="90"/>
      <c r="H55" s="90"/>
    </row>
    <row r="56" spans="1:9" ht="12.75" x14ac:dyDescent="0.25">
      <c r="A56" s="97" t="s">
        <v>92</v>
      </c>
      <c r="B56" s="90"/>
      <c r="C56" s="90"/>
      <c r="D56" s="90"/>
      <c r="E56" s="90"/>
      <c r="F56" s="90"/>
      <c r="G56" s="90"/>
      <c r="H56" s="90"/>
    </row>
    <row r="57" spans="1:9" ht="12.75" x14ac:dyDescent="0.25">
      <c r="A57" s="97" t="s">
        <v>73</v>
      </c>
      <c r="B57" s="90"/>
      <c r="C57" s="90"/>
      <c r="D57" s="90"/>
      <c r="E57" s="90"/>
      <c r="F57" s="90"/>
      <c r="G57" s="90"/>
      <c r="H57" s="90"/>
    </row>
    <row r="58" spans="1:9" ht="103.5" customHeight="1" x14ac:dyDescent="0.25">
      <c r="A58" s="137" t="s">
        <v>93</v>
      </c>
      <c r="B58" s="137"/>
      <c r="C58" s="137"/>
      <c r="D58" s="137"/>
      <c r="E58" s="137"/>
      <c r="F58" s="137"/>
      <c r="G58" s="137"/>
      <c r="H58" s="137"/>
    </row>
    <row r="59" spans="1:9" ht="12.75" x14ac:dyDescent="0.25">
      <c r="A59" s="97" t="s">
        <v>94</v>
      </c>
      <c r="B59" s="90"/>
      <c r="C59" s="90"/>
      <c r="D59" s="90"/>
      <c r="E59" s="90"/>
      <c r="F59" s="90"/>
      <c r="G59" s="90"/>
      <c r="H59" s="90"/>
    </row>
    <row r="60" spans="1:9" ht="28.5" customHeight="1" x14ac:dyDescent="0.25">
      <c r="A60" s="137" t="s">
        <v>81</v>
      </c>
      <c r="B60" s="137"/>
      <c r="C60" s="137"/>
      <c r="D60" s="137"/>
      <c r="E60" s="137"/>
      <c r="F60" s="137"/>
      <c r="G60" s="137"/>
      <c r="H60" s="137"/>
    </row>
    <row r="61" spans="1:9" ht="17.25" customHeight="1" x14ac:dyDescent="0.25">
      <c r="A61" s="97" t="s">
        <v>95</v>
      </c>
      <c r="B61" s="90"/>
      <c r="C61" s="90"/>
      <c r="D61" s="90"/>
      <c r="E61" s="90"/>
      <c r="F61" s="90"/>
      <c r="G61" s="90"/>
      <c r="H61" s="90"/>
    </row>
    <row r="62" spans="1:9" ht="12.75" x14ac:dyDescent="0.25">
      <c r="A62" s="97" t="s">
        <v>96</v>
      </c>
      <c r="B62" s="90"/>
      <c r="C62" s="90"/>
      <c r="D62" s="90"/>
      <c r="E62" s="90"/>
      <c r="F62" s="90"/>
      <c r="G62" s="90"/>
      <c r="H62" s="90"/>
    </row>
    <row r="63" spans="1:9" ht="12.75" x14ac:dyDescent="0.25">
      <c r="A63" s="89"/>
      <c r="B63" s="90"/>
      <c r="C63" s="90"/>
      <c r="D63" s="90"/>
      <c r="E63" s="90"/>
      <c r="F63" s="90"/>
      <c r="G63" s="90"/>
      <c r="H63" s="90"/>
    </row>
    <row r="64" spans="1:9" ht="26.25" customHeight="1" x14ac:dyDescent="0.25">
      <c r="A64" s="145" t="s">
        <v>97</v>
      </c>
      <c r="B64" s="146"/>
      <c r="C64" s="146"/>
      <c r="D64" s="146"/>
      <c r="E64" s="146"/>
      <c r="F64" s="146"/>
      <c r="G64" s="146"/>
      <c r="H64" s="146"/>
      <c r="I64" s="147"/>
    </row>
    <row r="65" spans="1:9" ht="85.5" customHeight="1" x14ac:dyDescent="0.25">
      <c r="A65" s="145" t="s">
        <v>98</v>
      </c>
      <c r="B65" s="146"/>
      <c r="C65" s="146"/>
      <c r="D65" s="146"/>
      <c r="E65" s="146"/>
      <c r="F65" s="146"/>
      <c r="G65" s="146"/>
      <c r="H65" s="146"/>
      <c r="I65" s="147"/>
    </row>
    <row r="66" spans="1:9" ht="10.5" customHeight="1" x14ac:dyDescent="0.25">
      <c r="A66" s="141"/>
      <c r="B66" s="141"/>
      <c r="C66" s="141"/>
      <c r="D66" s="141"/>
      <c r="E66" s="141"/>
      <c r="F66" s="141"/>
      <c r="G66" s="141"/>
      <c r="H66" s="141"/>
      <c r="I66" s="141"/>
    </row>
    <row r="67" spans="1:9" ht="65.25" customHeight="1" x14ac:dyDescent="0.25">
      <c r="A67" s="142" t="s">
        <v>76</v>
      </c>
      <c r="B67" s="143"/>
      <c r="C67" s="143"/>
      <c r="D67" s="143"/>
      <c r="E67" s="143"/>
      <c r="F67" s="143"/>
      <c r="G67" s="143"/>
      <c r="H67" s="143"/>
      <c r="I67" s="144"/>
    </row>
    <row r="68" spans="1:9" ht="62.25" customHeight="1" x14ac:dyDescent="0.25">
      <c r="A68" s="138" t="s">
        <v>77</v>
      </c>
      <c r="B68" s="139"/>
      <c r="C68" s="139"/>
      <c r="D68" s="139"/>
      <c r="E68" s="139"/>
      <c r="F68" s="139"/>
      <c r="G68" s="139"/>
      <c r="H68" s="139"/>
      <c r="I68" s="140"/>
    </row>
    <row r="73" spans="1:9" ht="42" customHeight="1" x14ac:dyDescent="0.2">
      <c r="A73" s="136"/>
      <c r="B73" s="136"/>
      <c r="C73" s="136"/>
      <c r="H73" s="94"/>
    </row>
    <row r="74" spans="1:9" ht="15" x14ac:dyDescent="0.25">
      <c r="A74" s="95"/>
      <c r="H74" s="96"/>
    </row>
  </sheetData>
  <mergeCells count="36">
    <mergeCell ref="A73:C73"/>
    <mergeCell ref="A39:H39"/>
    <mergeCell ref="A38:H38"/>
    <mergeCell ref="A37:H37"/>
    <mergeCell ref="A50:H50"/>
    <mergeCell ref="A49:H49"/>
    <mergeCell ref="A48:H48"/>
    <mergeCell ref="A60:H60"/>
    <mergeCell ref="A58:H58"/>
    <mergeCell ref="A54:G54"/>
    <mergeCell ref="A68:I68"/>
    <mergeCell ref="A66:I66"/>
    <mergeCell ref="A67:I67"/>
    <mergeCell ref="A44:H44"/>
    <mergeCell ref="A64:I64"/>
    <mergeCell ref="A65:I65"/>
    <mergeCell ref="G23:H23"/>
    <mergeCell ref="A32:H32"/>
    <mergeCell ref="A34:H34"/>
    <mergeCell ref="A30:I30"/>
    <mergeCell ref="G24:H24"/>
    <mergeCell ref="D26:D27"/>
    <mergeCell ref="E26:E27"/>
    <mergeCell ref="D24:E24"/>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17"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workbookViewId="0">
      <selection activeCell="G23" sqref="A1:XFD1048576"/>
    </sheetView>
  </sheetViews>
  <sheetFormatPr defaultColWidth="8.85546875" defaultRowHeight="12.75" x14ac:dyDescent="0.2"/>
  <cols>
    <col min="1" max="1" width="5.5703125" style="49" customWidth="1"/>
    <col min="2" max="2" width="16.85546875" style="50" bestFit="1" customWidth="1"/>
    <col min="3" max="3" width="19.5703125" style="50" customWidth="1"/>
    <col min="4" max="4" width="15.28515625" style="51" customWidth="1"/>
    <col min="5" max="5" width="15.140625" style="51" customWidth="1"/>
    <col min="6" max="6" width="36.85546875" style="48" customWidth="1"/>
    <col min="7" max="16384" width="8.85546875" style="48"/>
  </cols>
  <sheetData>
    <row r="1" spans="1:6" ht="15.75" thickBot="1" x14ac:dyDescent="0.3">
      <c r="A1" s="148" t="s">
        <v>59</v>
      </c>
      <c r="B1" s="149"/>
      <c r="C1" s="149"/>
      <c r="D1" s="149"/>
      <c r="E1" s="149"/>
      <c r="F1" s="150"/>
    </row>
    <row r="2" spans="1:6" s="68" customFormat="1" ht="26.25" thickBot="1" x14ac:dyDescent="0.3">
      <c r="A2" s="64" t="s">
        <v>57</v>
      </c>
      <c r="B2" s="8" t="s">
        <v>58</v>
      </c>
      <c r="C2" s="65" t="s">
        <v>62</v>
      </c>
      <c r="D2" s="66" t="s">
        <v>63</v>
      </c>
      <c r="E2" s="66" t="s">
        <v>64</v>
      </c>
      <c r="F2" s="67" t="s">
        <v>60</v>
      </c>
    </row>
    <row r="3" spans="1:6" s="7" customFormat="1" ht="16.149999999999999" customHeight="1" x14ac:dyDescent="0.2">
      <c r="A3" s="3">
        <v>1</v>
      </c>
      <c r="B3" s="9">
        <v>44910</v>
      </c>
      <c r="C3" s="4" t="s">
        <v>112</v>
      </c>
      <c r="D3" s="5">
        <v>3781362.92</v>
      </c>
      <c r="E3" s="5" t="s">
        <v>103</v>
      </c>
      <c r="F3" s="6" t="s">
        <v>113</v>
      </c>
    </row>
    <row r="4" spans="1:6" s="7" customFormat="1" ht="16.149999999999999" customHeight="1" x14ac:dyDescent="0.2">
      <c r="A4" s="3">
        <v>2</v>
      </c>
      <c r="B4" s="9">
        <v>44917</v>
      </c>
      <c r="C4" s="4" t="s">
        <v>112</v>
      </c>
      <c r="D4" s="5">
        <v>3781362.92</v>
      </c>
      <c r="E4" s="5" t="s">
        <v>103</v>
      </c>
      <c r="F4" s="6" t="s">
        <v>114</v>
      </c>
    </row>
    <row r="5" spans="1:6" s="7" customFormat="1" ht="16.149999999999999" customHeight="1" x14ac:dyDescent="0.2">
      <c r="A5" s="3">
        <v>3</v>
      </c>
      <c r="B5" s="9">
        <v>44924</v>
      </c>
      <c r="C5" s="4" t="s">
        <v>112</v>
      </c>
      <c r="D5" s="5">
        <v>3781362.92</v>
      </c>
      <c r="E5" s="5" t="s">
        <v>103</v>
      </c>
      <c r="F5" s="6" t="s">
        <v>115</v>
      </c>
    </row>
    <row r="6" spans="1:6" s="69" customFormat="1" x14ac:dyDescent="0.2">
      <c r="A6" s="70"/>
      <c r="B6" s="71"/>
      <c r="C6" s="71"/>
      <c r="D6" s="1"/>
      <c r="E6" s="1"/>
      <c r="F6" s="72"/>
    </row>
    <row r="7" spans="1:6" s="69" customFormat="1" x14ac:dyDescent="0.2">
      <c r="A7" s="70"/>
      <c r="B7" s="71"/>
      <c r="C7" s="71"/>
      <c r="D7" s="1"/>
      <c r="E7" s="1"/>
      <c r="F7" s="72"/>
    </row>
    <row r="8" spans="1:6" s="69" customFormat="1" x14ac:dyDescent="0.2">
      <c r="A8" s="70"/>
      <c r="B8" s="71"/>
      <c r="C8" s="71"/>
      <c r="D8" s="1"/>
      <c r="E8" s="1"/>
      <c r="F8" s="72"/>
    </row>
    <row r="9" spans="1:6" s="69" customFormat="1" x14ac:dyDescent="0.2">
      <c r="A9" s="70"/>
      <c r="B9" s="71"/>
      <c r="C9" s="71"/>
      <c r="D9" s="1"/>
      <c r="E9" s="1"/>
      <c r="F9" s="72"/>
    </row>
    <row r="10" spans="1:6" s="69" customFormat="1" x14ac:dyDescent="0.2">
      <c r="A10" s="70"/>
      <c r="B10" s="71"/>
      <c r="C10" s="71"/>
      <c r="D10" s="1"/>
      <c r="E10" s="1"/>
      <c r="F10" s="72"/>
    </row>
    <row r="11" spans="1:6" s="69" customFormat="1" x14ac:dyDescent="0.2">
      <c r="A11" s="70"/>
      <c r="B11" s="71"/>
      <c r="C11" s="71"/>
      <c r="D11" s="1"/>
      <c r="E11" s="1"/>
      <c r="F11" s="72"/>
    </row>
    <row r="12" spans="1:6" s="69" customFormat="1" x14ac:dyDescent="0.2">
      <c r="A12" s="70"/>
      <c r="B12" s="71"/>
      <c r="C12" s="71"/>
      <c r="D12" s="1"/>
      <c r="E12" s="1"/>
      <c r="F12" s="72"/>
    </row>
    <row r="13" spans="1:6" s="69" customFormat="1" x14ac:dyDescent="0.2">
      <c r="A13" s="70"/>
      <c r="B13" s="71"/>
      <c r="C13" s="71"/>
      <c r="D13" s="1"/>
      <c r="E13" s="1"/>
      <c r="F13" s="72"/>
    </row>
    <row r="14" spans="1:6" s="69" customFormat="1" x14ac:dyDescent="0.2">
      <c r="A14" s="70"/>
      <c r="B14" s="71"/>
      <c r="C14" s="71"/>
      <c r="D14" s="1"/>
      <c r="E14" s="1"/>
      <c r="F14" s="72"/>
    </row>
    <row r="15" spans="1:6" s="69" customFormat="1" x14ac:dyDescent="0.2">
      <c r="A15" s="70"/>
      <c r="B15" s="71"/>
      <c r="C15" s="71"/>
      <c r="D15" s="1"/>
      <c r="E15" s="1"/>
      <c r="F15" s="72"/>
    </row>
    <row r="16" spans="1:6" s="69" customFormat="1" x14ac:dyDescent="0.2">
      <c r="A16" s="70"/>
      <c r="B16" s="71"/>
      <c r="C16" s="71"/>
      <c r="D16" s="1"/>
      <c r="E16" s="1"/>
      <c r="F16" s="72"/>
    </row>
    <row r="17" spans="1:9" s="69" customFormat="1" ht="13.5" thickBot="1" x14ac:dyDescent="0.25">
      <c r="A17" s="73"/>
      <c r="B17" s="74"/>
      <c r="C17" s="74"/>
      <c r="D17" s="2"/>
      <c r="E17" s="2"/>
      <c r="F17" s="75"/>
    </row>
    <row r="19" spans="1:9" s="93" customFormat="1" ht="52.5" customHeight="1" x14ac:dyDescent="0.2">
      <c r="A19" s="151" t="s">
        <v>77</v>
      </c>
      <c r="B19" s="151"/>
      <c r="C19" s="151"/>
      <c r="D19" s="151"/>
      <c r="E19" s="151"/>
      <c r="F19" s="151"/>
      <c r="G19" s="92"/>
      <c r="H19" s="92"/>
      <c r="I19" s="92"/>
    </row>
    <row r="23" spans="1:9" ht="49.5" customHeight="1" x14ac:dyDescent="0.2">
      <c r="A23" s="136"/>
      <c r="B23" s="136"/>
      <c r="C23" s="136"/>
      <c r="D23" s="11"/>
      <c r="E23" s="11"/>
      <c r="F23" s="94"/>
    </row>
    <row r="24" spans="1:9" ht="15" x14ac:dyDescent="0.25">
      <c r="A24" s="95"/>
      <c r="B24" s="11"/>
      <c r="C24" s="11"/>
      <c r="D24" s="11"/>
      <c r="E24" s="152"/>
      <c r="F24" s="152"/>
    </row>
  </sheetData>
  <mergeCells count="4">
    <mergeCell ref="A1:F1"/>
    <mergeCell ref="A19:F19"/>
    <mergeCell ref="A23:C23"/>
    <mergeCell ref="E24:F24"/>
  </mergeCells>
  <pageMargins left="0.31496062992125984"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5"/>
  <sheetViews>
    <sheetView workbookViewId="0">
      <selection activeCell="L13" sqref="A1:XFD1048576"/>
    </sheetView>
  </sheetViews>
  <sheetFormatPr defaultColWidth="8.85546875" defaultRowHeight="15" x14ac:dyDescent="0.25"/>
  <cols>
    <col min="1" max="1" width="24.28515625" style="29" customWidth="1"/>
    <col min="2" max="2" width="9.28515625" style="30" bestFit="1" customWidth="1"/>
    <col min="3" max="3" width="9" style="24" customWidth="1"/>
    <col min="4" max="4" width="8.42578125" style="24" customWidth="1"/>
    <col min="5" max="6" width="8.28515625" style="24" bestFit="1" customWidth="1"/>
    <col min="7" max="7" width="9.140625" style="24" bestFit="1" customWidth="1"/>
    <col min="8" max="8" width="8.42578125" style="24" bestFit="1" customWidth="1"/>
    <col min="9" max="23" width="8.85546875" style="24"/>
    <col min="24" max="16384" width="8.85546875" style="10"/>
  </cols>
  <sheetData>
    <row r="1" spans="1:23" ht="36.75" customHeight="1" thickBot="1" x14ac:dyDescent="0.3">
      <c r="A1" s="55" t="s">
        <v>38</v>
      </c>
      <c r="B1" s="56" t="s">
        <v>39</v>
      </c>
      <c r="C1" s="56" t="s">
        <v>40</v>
      </c>
      <c r="D1" s="56" t="s">
        <v>41</v>
      </c>
      <c r="E1" s="56" t="s">
        <v>42</v>
      </c>
      <c r="F1" s="56" t="s">
        <v>43</v>
      </c>
      <c r="G1" s="56" t="s">
        <v>44</v>
      </c>
      <c r="H1" s="56" t="s">
        <v>45</v>
      </c>
    </row>
    <row r="2" spans="1:23" s="35" customFormat="1" x14ac:dyDescent="0.25">
      <c r="A2" s="47" t="s">
        <v>17</v>
      </c>
      <c r="B2" s="98">
        <v>0</v>
      </c>
      <c r="C2" s="57">
        <v>0</v>
      </c>
      <c r="D2" s="57">
        <v>0</v>
      </c>
      <c r="E2" s="57">
        <v>0</v>
      </c>
      <c r="F2" s="57">
        <v>0</v>
      </c>
      <c r="G2" s="57">
        <v>0</v>
      </c>
      <c r="H2" s="57">
        <v>0</v>
      </c>
      <c r="I2" s="24"/>
      <c r="J2" s="24"/>
      <c r="K2" s="24"/>
      <c r="L2" s="24"/>
      <c r="M2" s="24"/>
      <c r="N2" s="24"/>
      <c r="O2" s="24"/>
      <c r="P2" s="24"/>
      <c r="Q2" s="24"/>
      <c r="R2" s="24"/>
      <c r="S2" s="24"/>
      <c r="T2" s="24"/>
      <c r="U2" s="24"/>
      <c r="V2" s="24"/>
      <c r="W2" s="24"/>
    </row>
    <row r="3" spans="1:23" s="35" customFormat="1" ht="22.5" x14ac:dyDescent="0.25">
      <c r="A3" s="32" t="s">
        <v>35</v>
      </c>
      <c r="B3" s="99">
        <v>0</v>
      </c>
      <c r="C3" s="58">
        <v>0</v>
      </c>
      <c r="D3" s="58">
        <v>0</v>
      </c>
      <c r="E3" s="58">
        <v>0</v>
      </c>
      <c r="F3" s="58">
        <v>0</v>
      </c>
      <c r="G3" s="58">
        <v>0</v>
      </c>
      <c r="H3" s="58">
        <v>0</v>
      </c>
      <c r="I3" s="24"/>
      <c r="J3" s="24"/>
      <c r="K3" s="24"/>
      <c r="L3" s="24"/>
      <c r="M3" s="24"/>
      <c r="N3" s="24"/>
      <c r="O3" s="24"/>
      <c r="P3" s="24"/>
      <c r="Q3" s="24"/>
      <c r="R3" s="24"/>
      <c r="S3" s="24"/>
      <c r="T3" s="24"/>
      <c r="U3" s="24"/>
      <c r="V3" s="24"/>
      <c r="W3" s="24"/>
    </row>
    <row r="4" spans="1:23" s="35" customFormat="1" x14ac:dyDescent="0.25">
      <c r="A4" s="31" t="s">
        <v>18</v>
      </c>
      <c r="B4" s="99">
        <v>0</v>
      </c>
      <c r="C4" s="58">
        <v>0</v>
      </c>
      <c r="D4" s="58">
        <v>0</v>
      </c>
      <c r="E4" s="58">
        <v>0</v>
      </c>
      <c r="F4" s="58">
        <v>0</v>
      </c>
      <c r="G4" s="58">
        <v>0</v>
      </c>
      <c r="H4" s="58">
        <v>0</v>
      </c>
      <c r="I4" s="24"/>
      <c r="J4" s="24"/>
      <c r="K4" s="24"/>
      <c r="L4" s="24"/>
      <c r="M4" s="24"/>
      <c r="N4" s="24"/>
      <c r="O4" s="24"/>
      <c r="P4" s="24"/>
      <c r="Q4" s="24"/>
      <c r="R4" s="24"/>
      <c r="S4" s="24"/>
      <c r="T4" s="24"/>
      <c r="U4" s="24"/>
      <c r="V4" s="24"/>
      <c r="W4" s="24"/>
    </row>
    <row r="5" spans="1:23" s="35" customFormat="1" x14ac:dyDescent="0.25">
      <c r="A5" s="33" t="s">
        <v>30</v>
      </c>
      <c r="B5" s="99">
        <v>0</v>
      </c>
      <c r="C5" s="58">
        <v>0</v>
      </c>
      <c r="D5" s="58">
        <v>0</v>
      </c>
      <c r="E5" s="58">
        <v>0</v>
      </c>
      <c r="F5" s="58">
        <v>0</v>
      </c>
      <c r="G5" s="58">
        <v>0</v>
      </c>
      <c r="H5" s="58">
        <v>0</v>
      </c>
      <c r="I5" s="24"/>
      <c r="J5" s="24"/>
      <c r="K5" s="24"/>
      <c r="L5" s="24"/>
      <c r="M5" s="24"/>
      <c r="N5" s="24"/>
      <c r="O5" s="24"/>
      <c r="P5" s="24"/>
      <c r="Q5" s="24"/>
      <c r="R5" s="24"/>
      <c r="S5" s="24"/>
      <c r="T5" s="24"/>
      <c r="U5" s="24"/>
      <c r="V5" s="24"/>
      <c r="W5" s="24"/>
    </row>
    <row r="6" spans="1:23" s="35" customFormat="1" ht="92.25" customHeight="1" x14ac:dyDescent="0.25">
      <c r="A6" s="32" t="s">
        <v>36</v>
      </c>
      <c r="B6" s="100">
        <v>0</v>
      </c>
      <c r="C6" s="76">
        <v>0</v>
      </c>
      <c r="D6" s="76">
        <v>0</v>
      </c>
      <c r="E6" s="76">
        <v>0</v>
      </c>
      <c r="F6" s="76">
        <v>0</v>
      </c>
      <c r="G6" s="76">
        <v>0</v>
      </c>
      <c r="H6" s="76">
        <v>0</v>
      </c>
      <c r="I6" s="24"/>
      <c r="J6" s="24"/>
      <c r="K6" s="24"/>
      <c r="L6" s="24"/>
      <c r="M6" s="24"/>
      <c r="N6" s="24"/>
      <c r="O6" s="24"/>
      <c r="P6" s="24"/>
      <c r="Q6" s="24"/>
      <c r="R6" s="24"/>
      <c r="S6" s="24"/>
      <c r="T6" s="24"/>
      <c r="U6" s="24"/>
      <c r="V6" s="24"/>
      <c r="W6" s="24"/>
    </row>
    <row r="7" spans="1:23" s="35" customFormat="1" x14ac:dyDescent="0.25">
      <c r="A7" s="31" t="s">
        <v>19</v>
      </c>
      <c r="B7" s="99">
        <v>0</v>
      </c>
      <c r="C7" s="58">
        <v>0</v>
      </c>
      <c r="D7" s="58">
        <v>0</v>
      </c>
      <c r="E7" s="58">
        <v>0</v>
      </c>
      <c r="F7" s="58">
        <v>0</v>
      </c>
      <c r="G7" s="58">
        <v>0</v>
      </c>
      <c r="H7" s="58">
        <v>0</v>
      </c>
      <c r="I7" s="24"/>
      <c r="J7" s="24"/>
      <c r="K7" s="24"/>
      <c r="L7" s="24"/>
      <c r="M7" s="24"/>
      <c r="N7" s="24"/>
      <c r="O7" s="24"/>
      <c r="P7" s="24"/>
      <c r="Q7" s="24"/>
      <c r="R7" s="24"/>
      <c r="S7" s="24"/>
      <c r="T7" s="24"/>
      <c r="U7" s="24"/>
      <c r="V7" s="24"/>
      <c r="W7" s="24"/>
    </row>
    <row r="8" spans="1:23" s="35" customFormat="1" ht="23.25" thickBot="1" x14ac:dyDescent="0.3">
      <c r="A8" s="34" t="s">
        <v>20</v>
      </c>
      <c r="B8" s="59">
        <v>0</v>
      </c>
      <c r="C8" s="59">
        <v>0</v>
      </c>
      <c r="D8" s="59">
        <v>0</v>
      </c>
      <c r="E8" s="59">
        <v>0</v>
      </c>
      <c r="F8" s="59">
        <v>0</v>
      </c>
      <c r="G8" s="59">
        <v>0</v>
      </c>
      <c r="H8" s="59">
        <v>0</v>
      </c>
      <c r="I8" s="24"/>
      <c r="J8" s="24"/>
      <c r="K8" s="24"/>
      <c r="L8" s="24"/>
      <c r="M8" s="24"/>
      <c r="N8" s="24"/>
      <c r="O8" s="24"/>
      <c r="P8" s="24"/>
      <c r="Q8" s="24"/>
      <c r="R8" s="24"/>
      <c r="S8" s="24"/>
      <c r="T8" s="24"/>
      <c r="U8" s="24"/>
      <c r="V8" s="24"/>
      <c r="W8" s="24"/>
    </row>
    <row r="11" spans="1:23" ht="55.5" customHeight="1" x14ac:dyDescent="0.25">
      <c r="A11" s="153" t="s">
        <v>77</v>
      </c>
      <c r="B11" s="153"/>
      <c r="C11" s="153"/>
      <c r="D11" s="153"/>
      <c r="E11" s="153"/>
      <c r="F11" s="153"/>
      <c r="G11" s="153"/>
      <c r="H11" s="153"/>
      <c r="I11" s="153"/>
    </row>
    <row r="12" spans="1:23" ht="55.5" customHeight="1" x14ac:dyDescent="0.25">
      <c r="A12" s="131"/>
      <c r="B12" s="131"/>
      <c r="C12" s="131"/>
      <c r="D12" s="131"/>
      <c r="E12" s="131"/>
      <c r="F12" s="131"/>
      <c r="G12" s="131"/>
      <c r="H12" s="131"/>
      <c r="I12" s="131"/>
    </row>
    <row r="14" spans="1:23" ht="34.5" customHeight="1" x14ac:dyDescent="0.25">
      <c r="A14" s="136"/>
      <c r="B14" s="136"/>
      <c r="C14" s="136"/>
      <c r="D14" s="11"/>
      <c r="E14" s="11"/>
      <c r="F14" s="94"/>
    </row>
    <row r="15" spans="1:23" x14ac:dyDescent="0.25">
      <c r="A15" s="95"/>
      <c r="B15" s="11"/>
      <c r="C15" s="11"/>
      <c r="D15" s="154"/>
      <c r="E15" s="154"/>
      <c r="F15" s="154"/>
    </row>
  </sheetData>
  <mergeCells count="4">
    <mergeCell ref="A11:I11"/>
    <mergeCell ref="A12:I12"/>
    <mergeCell ref="A14:C14"/>
    <mergeCell ref="D15:F15"/>
  </mergeCells>
  <pageMargins left="0.31496062992125984" right="0.31496062992125984" top="0.35433070866141736" bottom="0.35433070866141736" header="0.31496062992125984" footer="0.31496062992125984"/>
  <pageSetup paperSize="9" scale="9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workbookViewId="0">
      <selection activeCell="E10" sqref="E10"/>
    </sheetView>
  </sheetViews>
  <sheetFormatPr defaultColWidth="8.85546875" defaultRowHeight="15" x14ac:dyDescent="0.25"/>
  <cols>
    <col min="1" max="1" width="26.7109375" style="10" customWidth="1"/>
    <col min="2" max="2" width="14.28515625" style="10" customWidth="1"/>
    <col min="3" max="4" width="11.85546875" style="10" bestFit="1" customWidth="1"/>
    <col min="5" max="5" width="12.7109375" style="10" bestFit="1" customWidth="1"/>
    <col min="6" max="6" width="12" style="10" bestFit="1" customWidth="1"/>
    <col min="7" max="16384" width="8.85546875" style="10"/>
  </cols>
  <sheetData>
    <row r="1" spans="1:9" ht="15.75" thickBot="1" x14ac:dyDescent="0.3">
      <c r="A1" s="52" t="s">
        <v>51</v>
      </c>
      <c r="B1" s="53" t="s">
        <v>46</v>
      </c>
      <c r="C1" s="54" t="s">
        <v>47</v>
      </c>
      <c r="D1" s="54" t="s">
        <v>48</v>
      </c>
      <c r="E1" s="54" t="s">
        <v>49</v>
      </c>
      <c r="F1" s="54" t="s">
        <v>50</v>
      </c>
    </row>
    <row r="2" spans="1:9" x14ac:dyDescent="0.25">
      <c r="A2" s="25" t="s">
        <v>7</v>
      </c>
      <c r="B2" s="60" t="s">
        <v>100</v>
      </c>
      <c r="C2" s="61">
        <v>0</v>
      </c>
      <c r="D2" s="61">
        <v>0</v>
      </c>
      <c r="E2" s="61">
        <v>0</v>
      </c>
      <c r="F2" s="61">
        <v>0</v>
      </c>
    </row>
    <row r="3" spans="1:9" ht="15.75" thickBot="1" x14ac:dyDescent="0.3">
      <c r="A3" s="26" t="s">
        <v>9</v>
      </c>
      <c r="B3" s="62">
        <v>0</v>
      </c>
      <c r="C3" s="63">
        <v>0</v>
      </c>
      <c r="D3" s="63">
        <v>0</v>
      </c>
      <c r="E3" s="63">
        <v>0</v>
      </c>
      <c r="F3" s="63">
        <v>0</v>
      </c>
    </row>
    <row r="6" spans="1:9" ht="72.75" customHeight="1" x14ac:dyDescent="0.25">
      <c r="A6" s="155" t="s">
        <v>77</v>
      </c>
      <c r="B6" s="155"/>
      <c r="C6" s="155"/>
      <c r="D6" s="155"/>
      <c r="E6" s="155"/>
      <c r="F6" s="155"/>
      <c r="G6" s="155"/>
      <c r="H6" s="155"/>
      <c r="I6" s="155"/>
    </row>
    <row r="7" spans="1:9" ht="10.5" customHeight="1" x14ac:dyDescent="0.25">
      <c r="A7" s="131"/>
      <c r="B7" s="131"/>
      <c r="C7" s="131"/>
      <c r="D7" s="131"/>
      <c r="E7" s="131"/>
      <c r="F7" s="131"/>
      <c r="G7" s="131"/>
      <c r="H7" s="131"/>
      <c r="I7" s="131"/>
    </row>
    <row r="11" spans="1:9" ht="39" customHeight="1" x14ac:dyDescent="0.25">
      <c r="A11" s="136"/>
      <c r="B11" s="136"/>
      <c r="C11" s="136"/>
      <c r="D11" s="11"/>
      <c r="E11" s="11"/>
      <c r="F11" s="94"/>
    </row>
    <row r="12" spans="1:9" x14ac:dyDescent="0.25">
      <c r="A12" s="95"/>
      <c r="B12" s="11"/>
      <c r="C12" s="11"/>
      <c r="D12" s="152"/>
      <c r="E12" s="152"/>
      <c r="F12" s="152"/>
    </row>
  </sheetData>
  <mergeCells count="4">
    <mergeCell ref="A6:I6"/>
    <mergeCell ref="A7:I7"/>
    <mergeCell ref="A11:C11"/>
    <mergeCell ref="D12:F12"/>
  </mergeCells>
  <pageMargins left="0.31496062992125984" right="0.31496062992125984" top="0.35433070866141736" bottom="0.35433070866141736"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9502426-9446-429A-8B97-F856EDEE38B2}">
  <ds:schemaRefs>
    <ds:schemaRef ds:uri="http://schemas.microsoft.com/sharepoint/v3/contenttype/forms"/>
  </ds:schemaRefs>
</ds:datastoreItem>
</file>

<file path=customXml/itemProps2.xml><?xml version="1.0" encoding="utf-8"?>
<ds:datastoreItem xmlns:ds="http://schemas.openxmlformats.org/officeDocument/2006/customXml" ds:itemID="{2FEA3ECE-3C7D-451B-97D7-F1BC03ECDE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6D7B698D-1036-4B94-ADAD-6BDB959C6706}">
  <ds:schemaRefs>
    <ds:schemaRef ds:uri="http://schemas.microsoft.com/office/infopath/2007/PartnerControls"/>
    <ds:schemaRef ds:uri="http://schemas.microsoft.com/office/2006/metadata/properties"/>
    <ds:schemaRef ds:uri="http://purl.org/dc/elements/1.1/"/>
    <ds:schemaRef ds:uri="http://purl.org/dc/terms/"/>
    <ds:schemaRef ds:uri="http://purl.org/dc/dcmitype/"/>
    <ds:schemaRef ds:uri="http://www.w3.org/XML/1998/namespace"/>
    <ds:schemaRef ds:uri="http://schemas.microsoft.com/office/2006/documentManagement/type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ППА</vt:lpstr>
      <vt:lpstr>Журнал торгів</vt:lpstr>
      <vt:lpstr>ППА_застава</vt:lpstr>
      <vt:lpstr>ППА_порука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Алісова Анна Станіславівна</cp:lastModifiedBy>
  <cp:lastPrinted>2019-02-25T10:29:25Z</cp:lastPrinted>
  <dcterms:created xsi:type="dcterms:W3CDTF">2016-03-29T15:58:35Z</dcterms:created>
  <dcterms:modified xsi:type="dcterms:W3CDTF">2023-05-26T08:14:34Z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